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<sst xmlns="http://schemas.openxmlformats.org/spreadsheetml/2006/main" count="21" uniqueCount="21">
  <si>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</si>
  <si>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</si>
  <si>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</si>
  <si>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</si>
  <si>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</si>
  <si>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</si>
  <si>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</si>
  <si>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</si>
  <si>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</si>
  <si>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</si>
  <si>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</si>
  <si>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</si>
  <si>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</si>
  <si>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</si>
  <si>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2016г.</t>
  </si>
  <si>
    <t>2017г.</t>
  </si>
  <si>
    <t>к Решению районного Совета депутатов "О районном бюджете на 2016 год и  плановый период 2017 - 2018 годов"</t>
  </si>
  <si>
    <t>2018г.</t>
  </si>
  <si>
    <t>Иные межбюджетные трансферты бюджетам поселений на обеспечение сбалансированности бюджетов на 2016 год и плановый период 2017 и 2018 годы</t>
  </si>
  <si>
    <t>Приложение № 7</t>
  </si>
  <si>
    <t xml:space="preserve">от  22.11.2016 г.                №13-79р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</si>
</sst>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9" t="s">
        <v>19</v>
      </c>
      <c r="D1" s="19"/>
      <c r="E1" s="19"/>
    </row>
    <row r="2" spans="1:5" ht="78" customHeight="1">
      <c r="A2" s="1"/>
      <c r="B2" s="1"/>
      <c r="C2" s="20" t="s">
        <v>16</v>
      </c>
      <c r="D2" s="20"/>
      <c r="E2" s="20"/>
    </row>
    <row r="3" spans="1:6" ht="18" customHeight="1">
      <c r="A3" s="2"/>
      <c r="B3" s="2"/>
      <c r="C3" s="21" t="s">
        <v>20</v>
      </c>
      <c r="D3" s="21"/>
      <c r="E3" s="21"/>
      <c r="F3" s="9"/>
    </row>
    <row r="4" spans="1:5" ht="55.5" customHeight="1">
      <c r="A4" s="15" t="s">
        <v>18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30.75" customHeight="1">
      <c r="A6" s="18"/>
      <c r="B6" s="14"/>
      <c r="C6" s="3" t="s">
        <v>14</v>
      </c>
      <c r="D6" s="3" t="s">
        <v>15</v>
      </c>
      <c r="E6" s="3" t="s">
        <v>17</v>
      </c>
    </row>
    <row r="7" spans="1:5" ht="15.75" customHeight="1">
      <c r="A7" s="4">
        <v>1</v>
      </c>
      <c r="B7" s="5" t="s">
        <v>4</v>
      </c>
      <c r="C7" s="10">
        <f>1868.86+70+450+45</f>
        <v>2433.8599999999997</v>
      </c>
      <c r="D7" s="10">
        <v>1868.86</v>
      </c>
      <c r="E7" s="10">
        <v>1868.86</v>
      </c>
    </row>
    <row r="8" spans="1:5" ht="15.75" customHeight="1">
      <c r="A8" s="4">
        <v>2</v>
      </c>
      <c r="B8" s="5" t="s">
        <v>5</v>
      </c>
      <c r="C8" s="10">
        <f>1812.21+400</f>
        <v>2212.21</v>
      </c>
      <c r="D8" s="10">
        <v>1812.21</v>
      </c>
      <c r="E8" s="10">
        <v>1812.21</v>
      </c>
    </row>
    <row r="9" spans="1:5" ht="15.75" customHeight="1">
      <c r="A9" s="4">
        <v>3</v>
      </c>
      <c r="B9" s="5" t="s">
        <v>6</v>
      </c>
      <c r="C9" s="10">
        <f>3455.65+190</f>
        <v>3645.65</v>
      </c>
      <c r="D9" s="10">
        <v>3455.65</v>
      </c>
      <c r="E9" s="10">
        <v>3455.65</v>
      </c>
    </row>
    <row r="10" spans="1:5" ht="15.75" customHeight="1">
      <c r="A10" s="4">
        <v>4</v>
      </c>
      <c r="B10" s="5" t="s">
        <v>7</v>
      </c>
      <c r="C10" s="10">
        <f>1334.55+300</f>
        <v>1634.55</v>
      </c>
      <c r="D10" s="10">
        <v>1334.55</v>
      </c>
      <c r="E10" s="10">
        <v>1334.55</v>
      </c>
    </row>
    <row r="11" spans="1:5" ht="15.75" customHeight="1">
      <c r="A11" s="4">
        <v>5</v>
      </c>
      <c r="B11" s="5" t="s">
        <v>8</v>
      </c>
      <c r="C11" s="10">
        <f>1658.3+380</f>
        <v>2038.3</v>
      </c>
      <c r="D11" s="10">
        <v>1658.3</v>
      </c>
      <c r="E11" s="10">
        <v>1658.3</v>
      </c>
    </row>
    <row r="12" spans="1:5" ht="15.75" customHeight="1">
      <c r="A12" s="4">
        <v>6</v>
      </c>
      <c r="B12" s="5" t="s">
        <v>9</v>
      </c>
      <c r="C12" s="10">
        <v>2526.55</v>
      </c>
      <c r="D12" s="10">
        <v>2526.55</v>
      </c>
      <c r="E12" s="10">
        <v>2526.55</v>
      </c>
    </row>
    <row r="13" spans="1:5" ht="15.75" customHeight="1">
      <c r="A13" s="4">
        <v>7</v>
      </c>
      <c r="B13" s="5" t="s">
        <v>10</v>
      </c>
      <c r="C13" s="10">
        <f>2389.03+70</f>
        <v>2459.03</v>
      </c>
      <c r="D13" s="10">
        <v>2389.03</v>
      </c>
      <c r="E13" s="10">
        <v>2389.03</v>
      </c>
    </row>
    <row r="14" spans="1:5" ht="15.75" customHeight="1">
      <c r="A14" s="4">
        <v>8</v>
      </c>
      <c r="B14" s="5" t="s">
        <v>11</v>
      </c>
      <c r="C14" s="10">
        <v>0</v>
      </c>
      <c r="D14" s="10">
        <v>0</v>
      </c>
      <c r="E14" s="10">
        <v>0</v>
      </c>
    </row>
    <row r="15" spans="1:5" ht="15.75" customHeight="1">
      <c r="A15" s="4">
        <v>9</v>
      </c>
      <c r="B15" s="5" t="s">
        <v>12</v>
      </c>
      <c r="C15" s="10">
        <f>1781.61+90</f>
        <v>1871.61</v>
      </c>
      <c r="D15" s="10">
        <v>1781.61</v>
      </c>
      <c r="E15" s="10">
        <v>1781.61</v>
      </c>
    </row>
    <row r="16" spans="1:5" ht="15.75" customHeight="1">
      <c r="A16" s="4">
        <v>10</v>
      </c>
      <c r="B16" s="5" t="s">
        <v>13</v>
      </c>
      <c r="C16" s="10">
        <f>2335.22+5</f>
        <v>2340.22</v>
      </c>
      <c r="D16" s="10">
        <v>2335.22</v>
      </c>
      <c r="E16" s="10">
        <v>2335.22</v>
      </c>
    </row>
    <row r="17" spans="1:5" ht="15.75" customHeight="1">
      <c r="A17" s="4"/>
      <c r="B17" s="6" t="s">
        <v>2</v>
      </c>
      <c r="C17" s="11">
        <f>C7+C8+C9+C10+C11+C12+C13+C14+C15+C16</f>
        <v>21161.98</v>
      </c>
      <c r="D17" s="12">
        <f>D7+D8+D9+D10+D11+D12+D13+D14+D15+D16</f>
        <v>19161.98</v>
      </c>
      <c r="E17" s="12">
        <f>E7+E8+E9+E10+E11+E12+E13+E14+E15+E16</f>
        <v>19161.98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2016-11-22T09:11:11Z</dcterms:modified>
  <cp:category/>
  <cp:version/>
  <cp:contentType/>
  <cp:contentStatus/>
</cp:coreProperties>
</file>